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дс 22" sheetId="1" r:id="rId1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<sst xmlns="http://schemas.openxmlformats.org/spreadsheetml/2006/main" count="28" uniqueCount="24">
  <si>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</si>
  <si>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</si>
  <si>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- август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</si>
  <si>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</si>
  <si>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</si>
  <si>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</si>
  <si>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</si>
  <si>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</si>
  <si>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</si>
  <si>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</si>
  <si>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</si>
  <si>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</si>
  <si>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</si>
  <si>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</si>
  <si>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</si>
  <si>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</si>
  <si>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</si>
  <si>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</si>
  <si>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август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</si>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</sst>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zoomScale="80" zoomScaleNormal="80" workbookViewId="0">
      <selection activeCell="F18" sqref="F18"/>
    </sheetView>
  </sheetViews>
  <sheetFormatPr defaultColWidth="20" defaultRowHeight="18.75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/>
    <row r="2" spans="1:8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5"/>
      <c r="C3" s="5"/>
      <c r="D3" s="5"/>
      <c r="E3" s="5"/>
      <c r="F3" s="5"/>
      <c r="G3" s="5"/>
      <c r="H3" s="5"/>
    </row>
    <row r="4" spans="1:8" ht="18.9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110.2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>
      <c r="A10" s="19" t="s">
        <v>14</v>
      </c>
      <c r="B10" s="20" t="s">
        <v>15</v>
      </c>
      <c r="C10" s="21">
        <f>G10/F10*1000/8</f>
        <v>91753.48984771574</v>
      </c>
      <c r="D10" s="22">
        <f>C10/H11</f>
        <v>1.0795899931722588</v>
      </c>
      <c r="E10" s="19">
        <v>100</v>
      </c>
      <c r="F10" s="21">
        <v>39.4</v>
      </c>
      <c r="G10" s="21">
        <v>28920.7</v>
      </c>
      <c r="H10" s="23" t="s">
        <v>16</v>
      </c>
    </row>
    <row r="11" spans="1:8" s="29" customFormat="1" ht="25.5" customHeight="1">
      <c r="A11" s="24"/>
      <c r="B11" s="25"/>
      <c r="C11" s="26"/>
      <c r="D11" s="27"/>
      <c r="E11" s="24"/>
      <c r="F11" s="26"/>
      <c r="G11" s="26"/>
      <c r="H11" s="28">
        <v>84989.2</v>
      </c>
    </row>
    <row r="12" spans="1:8" s="32" customFormat="1" ht="28.5" customHeight="1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>
      <c r="A13" s="30"/>
      <c r="B13" s="30"/>
      <c r="C13" s="30"/>
      <c r="D13" s="30"/>
      <c r="E13" s="30"/>
      <c r="F13" s="30"/>
      <c r="G13" s="30"/>
      <c r="H13" s="30"/>
    </row>
    <row r="14" spans="1:8" s="32" customFormat="1">
      <c r="A14" s="30"/>
      <c r="C14" s="30"/>
      <c r="E14" s="30"/>
      <c r="F14" s="33" t="s">
        <v>17</v>
      </c>
    </row>
    <row r="15" spans="1:8">
      <c r="A15" s="34" t="s">
        <v>18</v>
      </c>
      <c r="B15" s="34"/>
      <c r="C15" s="34"/>
      <c r="D15" s="34"/>
      <c r="E15" s="34"/>
      <c r="F15" s="34"/>
    </row>
    <row r="16" spans="1:8">
      <c r="A16" s="35"/>
      <c r="B16" s="36"/>
      <c r="D16" s="37"/>
    </row>
    <row r="17" spans="1:6" ht="219" customHeight="1">
      <c r="A17" s="38" t="s">
        <v>4</v>
      </c>
      <c r="B17" s="39" t="s">
        <v>19</v>
      </c>
      <c r="C17" s="40"/>
      <c r="D17" s="16" t="s">
        <v>20</v>
      </c>
      <c r="E17" s="16" t="s">
        <v>8</v>
      </c>
      <c r="F17" s="16" t="s">
        <v>9</v>
      </c>
    </row>
    <row r="18" spans="1:6" s="46" customFormat="1" ht="49.7" customHeight="1">
      <c r="A18" s="41" t="s">
        <v>14</v>
      </c>
      <c r="B18" s="42" t="s">
        <v>21</v>
      </c>
      <c r="C18" s="43"/>
      <c r="D18" s="44">
        <f>F18*1000/E18/8</f>
        <v>81412.551440329218</v>
      </c>
      <c r="E18" s="45">
        <v>72.900000000000006</v>
      </c>
      <c r="F18" s="44">
        <v>47479.8</v>
      </c>
    </row>
    <row r="19" spans="1:6">
      <c r="F19" s="47"/>
    </row>
    <row r="45" spans="2:2" s="3" customFormat="1">
      <c r="B45" s="48" t="s">
        <v>22</v>
      </c>
    </row>
    <row r="46" spans="2:2" s="3" customFormat="1">
      <c r="B46" s="48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Валеева</dc:creator>
  <cp:lastModifiedBy>Юлия Валеева</cp:lastModifiedBy>
  <dcterms:created xsi:type="dcterms:W3CDTF">2022-09-13T10:34:03Z</dcterms:created>
  <dcterms:modified xsi:type="dcterms:W3CDTF">2022-09-13T10:34:21Z</dcterms:modified>
</cp:coreProperties>
</file>