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520" windowHeight="12540"/>
  </bookViews>
  <sheets>
    <sheet name="Лист1" sheetId="1" r:id="rId1"/>
  </sheets>
  <definedNames>
    <definedName name="_xlnm.Print_Area" localSheetId="0">Лист1!$A$1:$H$40</definedName>
  </definedNames>
  <calcPr calcId="145621"/>
</workbook>
</file>

<file path=xl/calcChain.xml><?xml version="1.0" encoding="utf-8"?>
<calcChain xmlns="http://schemas.openxmlformats.org/spreadsheetml/2006/main">
  <c r="D18" i="1" l="1"/>
  <c r="D10" i="1"/>
  <c r="C10" i="1"/>
</calcChain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<sst xmlns="http://schemas.openxmlformats.org/spreadsheetml/2006/main" count="28" uniqueCount="24">
  <si>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</si>
  <si>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>Таблица 1</t>
  </si>
  <si>
    <t>№ п/п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</si>
  <si>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</si>
  <si>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</si>
  <si>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>рублей*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</si>
  <si>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</si>
  <si>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</si>
  <si>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Таблица 2</t>
  </si>
  <si>
    <t>Наименование показателя</t>
  </si>
  <si>
    <t>Примечание
(прогноз/факт)</t>
  </si>
  <si>
    <t>5-29-36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</si>
  <si>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</si>
  <si>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</si>
  <si>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Примечание </t>
  </si>
  <si>
    <t>отношение к прогнозу средней заработной платы в регионе**, %</t>
  </si>
  <si>
    <t xml:space="preserve">Педагогические работники дошкольных образовательных организаций </t>
  </si>
  <si>
    <t xml:space="preserve">Средняя заработная плата в дошкольной образовательной организации </t>
  </si>
  <si>
    <t xml:space="preserve">Целевой показатель на 2023 год***,     % </t>
  </si>
  <si>
    <t xml:space="preserve">плановое значение целевого показателя                              </t>
  </si>
  <si>
    <t xml:space="preserve">в МБДОУ Детский сад "Синяя птица" муниципального образования город Салехард </t>
  </si>
  <si>
    <t xml:space="preserve"> за январь — сентябрь 2023 г.</t>
  </si>
  <si>
    <t>Справочная информация  за январь — сентябрь 2023 г.</t>
  </si>
  <si>
    <t>Исполнитель : Дацук Вероника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</si>
</sst>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scheme val="minor"/>
    </font>
    <font>
      <sz val="12"/>
      <name val="PT Astra Serif"/>
      <family val="1"/>
      <charset val="204"/>
    </font>
    <font>
      <sz val="14"/>
      <color indexed="64"/>
      <name val="PT Astra Serif"/>
      <family val="1"/>
      <charset val="204"/>
    </font>
    <font>
      <b/>
      <sz val="14"/>
      <color indexed="64"/>
      <name val="PT Astra Serif"/>
      <family val="1"/>
      <charset val="204"/>
    </font>
    <font>
      <sz val="12"/>
      <color indexed="64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2" fillId="0" borderId="0" xfId="0" applyFont="1" applyProtection="1"/>
    <xf numFmtId="0" fontId="3" fillId="0" borderId="0" xfId="0" applyFont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right"/>
    </xf>
    <xf numFmtId="0" fontId="4" fillId="0" borderId="6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164" fontId="2" fillId="0" borderId="6" xfId="0" applyNumberFormat="1" applyFont="1" applyBorder="1" applyAlignment="1" applyProtection="1">
      <alignment horizontal="center" vertical="center" wrapText="1"/>
    </xf>
    <xf numFmtId="10" fontId="2" fillId="0" borderId="6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3" fontId="2" fillId="0" borderId="0" xfId="0" applyNumberFormat="1" applyFont="1" applyProtection="1"/>
    <xf numFmtId="0" fontId="2" fillId="0" borderId="0" xfId="0" applyFont="1" applyAlignment="1" applyProtection="1">
      <alignment horizontal="left" vertical="top" wrapText="1"/>
    </xf>
    <xf numFmtId="4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horizontal="right" vertical="top" wrapText="1"/>
    </xf>
    <xf numFmtId="0" fontId="3" fillId="0" borderId="0" xfId="0" applyFont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right" vertical="top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vertical="center"/>
    </xf>
    <xf numFmtId="164" fontId="2" fillId="2" borderId="6" xfId="0" applyNumberFormat="1" applyFont="1" applyFill="1" applyBorder="1" applyAlignment="1" applyProtection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Protection="1"/>
    <xf numFmtId="4" fontId="2" fillId="0" borderId="0" xfId="0" applyNumberFormat="1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vertical="top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New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view="pageBreakPreview" zoomScale="60" zoomScaleNormal="100" workbookViewId="0">
      <selection activeCell="K17" sqref="K17"/>
    </sheetView>
  </sheetViews>
  <sheetFormatPr defaultColWidth="20" defaultRowHeight="18.75" x14ac:dyDescent="0.3"/>
  <cols>
    <col min="1" max="1" width="7.5703125" style="1" customWidth="1"/>
    <col min="2" max="2" width="45" style="2" customWidth="1"/>
    <col min="3" max="3" width="16.85546875" style="2" customWidth="1"/>
    <col min="4" max="4" width="18.42578125" style="2" customWidth="1"/>
    <col min="5" max="5" width="20.42578125" style="3" customWidth="1"/>
    <col min="6" max="6" width="21.5703125" style="3" customWidth="1"/>
    <col min="7" max="7" width="20" style="3"/>
    <col min="8" max="8" width="16.5703125" style="3" customWidth="1"/>
    <col min="9" max="16384" width="20" style="3"/>
  </cols>
  <sheetData>
    <row r="1" spans="1:8" ht="18" customHeight="1" x14ac:dyDescent="0.3"/>
    <row r="2" spans="1:8" ht="18" customHeight="1" x14ac:dyDescent="0.3">
      <c r="A2" s="4" t="s">
        <v>0</v>
      </c>
      <c r="B2" s="4"/>
      <c r="C2" s="4"/>
      <c r="D2" s="4"/>
      <c r="E2" s="4"/>
      <c r="F2" s="4"/>
      <c r="G2" s="4"/>
      <c r="H2" s="4"/>
    </row>
    <row r="3" spans="1:8" ht="18" customHeight="1" x14ac:dyDescent="0.3">
      <c r="A3" s="5" t="s">
        <v>20</v>
      </c>
      <c r="B3" s="5"/>
      <c r="C3" s="5"/>
      <c r="D3" s="5"/>
      <c r="E3" s="5"/>
      <c r="F3" s="5"/>
      <c r="G3" s="5"/>
      <c r="H3" s="5"/>
    </row>
    <row r="4" spans="1:8" ht="18.75" customHeight="1" x14ac:dyDescent="0.3">
      <c r="A4" s="4" t="s">
        <v>21</v>
      </c>
      <c r="B4" s="4"/>
      <c r="C4" s="4"/>
      <c r="D4" s="4"/>
      <c r="E4" s="4"/>
      <c r="F4" s="4"/>
      <c r="G4" s="4"/>
      <c r="H4" s="4"/>
    </row>
    <row r="5" spans="1:8" x14ac:dyDescent="0.3">
      <c r="A5" s="3"/>
      <c r="B5" s="3"/>
      <c r="C5" s="6"/>
      <c r="D5" s="6"/>
      <c r="H5" s="7" t="s">
        <v>1</v>
      </c>
    </row>
    <row r="6" spans="1:8" ht="95.25" customHeight="1" x14ac:dyDescent="0.3">
      <c r="A6" s="8" t="s">
        <v>2</v>
      </c>
      <c r="B6" s="9" t="s">
        <v>12</v>
      </c>
      <c r="C6" s="10" t="s">
        <v>13</v>
      </c>
      <c r="D6" s="10"/>
      <c r="E6" s="9" t="s">
        <v>18</v>
      </c>
      <c r="F6" s="9" t="s">
        <v>3</v>
      </c>
      <c r="G6" s="9" t="s">
        <v>4</v>
      </c>
      <c r="H6" s="9" t="s">
        <v>14</v>
      </c>
    </row>
    <row r="7" spans="1:8" ht="110.25" customHeight="1" x14ac:dyDescent="0.3">
      <c r="A7" s="8"/>
      <c r="B7" s="9"/>
      <c r="C7" s="11" t="s">
        <v>5</v>
      </c>
      <c r="D7" s="11" t="s">
        <v>15</v>
      </c>
      <c r="E7" s="9"/>
      <c r="F7" s="9"/>
      <c r="G7" s="9"/>
      <c r="H7" s="9"/>
    </row>
    <row r="8" spans="1:8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</row>
    <row r="9" spans="1:8" ht="44.25" customHeight="1" x14ac:dyDescent="0.3">
      <c r="A9" s="35" t="s">
        <v>6</v>
      </c>
      <c r="B9" s="36"/>
      <c r="C9" s="36"/>
      <c r="D9" s="36"/>
      <c r="E9" s="36"/>
      <c r="F9" s="36"/>
      <c r="G9" s="36"/>
      <c r="H9" s="37"/>
    </row>
    <row r="10" spans="1:8" ht="72" customHeight="1" x14ac:dyDescent="0.3">
      <c r="A10" s="13" t="s">
        <v>7</v>
      </c>
      <c r="B10" s="14" t="s">
        <v>16</v>
      </c>
      <c r="C10" s="15">
        <f>G10/F10*1000/9</f>
        <v>111854.49735449736</v>
      </c>
      <c r="D10" s="16">
        <f>C10/H11</f>
        <v>1.0362088541991625</v>
      </c>
      <c r="E10" s="13">
        <v>100</v>
      </c>
      <c r="F10" s="15">
        <v>37.799999999999997</v>
      </c>
      <c r="G10" s="15">
        <v>38052.9</v>
      </c>
      <c r="H10" s="17" t="s">
        <v>19</v>
      </c>
    </row>
    <row r="11" spans="1:8" s="19" customFormat="1" ht="25.5" customHeight="1" x14ac:dyDescent="0.3">
      <c r="A11" s="13"/>
      <c r="B11" s="14"/>
      <c r="C11" s="15"/>
      <c r="D11" s="16"/>
      <c r="E11" s="13"/>
      <c r="F11" s="15"/>
      <c r="G11" s="15"/>
      <c r="H11" s="18">
        <v>107945.9</v>
      </c>
    </row>
    <row r="12" spans="1:8" ht="28.5" customHeight="1" x14ac:dyDescent="0.3">
      <c r="A12" s="20"/>
      <c r="B12" s="20"/>
      <c r="C12" s="20"/>
      <c r="D12" s="20"/>
      <c r="E12" s="20"/>
      <c r="F12" s="20"/>
      <c r="G12" s="21"/>
      <c r="H12" s="20"/>
    </row>
    <row r="13" spans="1:8" ht="23.25" customHeight="1" x14ac:dyDescent="0.3">
      <c r="A13" s="20"/>
      <c r="B13" s="20"/>
      <c r="C13" s="20"/>
      <c r="D13" s="20"/>
      <c r="E13" s="20"/>
      <c r="F13" s="20"/>
      <c r="G13" s="20"/>
      <c r="H13" s="20"/>
    </row>
    <row r="14" spans="1:8" x14ac:dyDescent="0.3">
      <c r="A14" s="20"/>
      <c r="B14" s="3"/>
      <c r="C14" s="20"/>
      <c r="D14" s="3"/>
      <c r="E14" s="20"/>
      <c r="F14" s="22" t="s">
        <v>8</v>
      </c>
    </row>
    <row r="15" spans="1:8" x14ac:dyDescent="0.3">
      <c r="A15" s="23" t="s">
        <v>22</v>
      </c>
      <c r="B15" s="23"/>
      <c r="C15" s="23"/>
      <c r="D15" s="23"/>
      <c r="E15" s="23"/>
      <c r="F15" s="23"/>
    </row>
    <row r="16" spans="1:8" x14ac:dyDescent="0.3">
      <c r="A16" s="24"/>
      <c r="B16" s="25"/>
      <c r="D16" s="26"/>
    </row>
    <row r="17" spans="1:6" ht="219" customHeight="1" x14ac:dyDescent="0.3">
      <c r="A17" s="27" t="s">
        <v>2</v>
      </c>
      <c r="B17" s="13" t="s">
        <v>9</v>
      </c>
      <c r="C17" s="13"/>
      <c r="D17" s="12" t="s">
        <v>10</v>
      </c>
      <c r="E17" s="12" t="s">
        <v>3</v>
      </c>
      <c r="F17" s="12" t="s">
        <v>4</v>
      </c>
    </row>
    <row r="18" spans="1:6" s="31" customFormat="1" ht="49.5" customHeight="1" x14ac:dyDescent="0.3">
      <c r="A18" s="28" t="s">
        <v>7</v>
      </c>
      <c r="B18" s="14" t="s">
        <v>17</v>
      </c>
      <c r="C18" s="14"/>
      <c r="D18" s="29">
        <f>F18*1000/E18/9</f>
        <v>91704.034391534384</v>
      </c>
      <c r="E18" s="30">
        <v>67.2</v>
      </c>
      <c r="F18" s="29">
        <v>55462.6</v>
      </c>
    </row>
    <row r="19" spans="1:6" x14ac:dyDescent="0.3">
      <c r="F19" s="32"/>
    </row>
    <row r="45" spans="1:4" ht="32.25" x14ac:dyDescent="0.3">
      <c r="A45" s="3"/>
      <c r="B45" s="33" t="s">
        <v>23</v>
      </c>
      <c r="C45" s="3"/>
      <c r="D45" s="3"/>
    </row>
    <row r="46" spans="1:4" x14ac:dyDescent="0.3">
      <c r="A46" s="3"/>
      <c r="B46" s="34" t="s">
        <v>11</v>
      </c>
      <c r="C46" s="3"/>
      <c r="D46" s="3"/>
    </row>
    <row r="47" spans="1:4" x14ac:dyDescent="0.3">
      <c r="A47" s="3"/>
      <c r="C47" s="3"/>
      <c r="D47" s="3"/>
    </row>
    <row r="48" spans="1:4" x14ac:dyDescent="0.3">
      <c r="A48" s="3"/>
      <c r="C48" s="3"/>
      <c r="D48" s="3"/>
    </row>
    <row r="49" spans="1:4" x14ac:dyDescent="0.3">
      <c r="A49" s="3"/>
      <c r="B49" s="3"/>
      <c r="C49" s="3"/>
      <c r="D49" s="3"/>
    </row>
    <row r="50" spans="1:4" x14ac:dyDescent="0.3">
      <c r="A50" s="3"/>
      <c r="B50" s="3"/>
      <c r="C50" s="3"/>
      <c r="D50" s="3"/>
    </row>
    <row r="56" spans="1:4" x14ac:dyDescent="0.3">
      <c r="A56" s="3"/>
      <c r="B56" s="3"/>
      <c r="C56" s="3"/>
      <c r="D56" s="3"/>
    </row>
    <row r="57" spans="1:4" x14ac:dyDescent="0.3">
      <c r="A57" s="3"/>
      <c r="B57" s="3"/>
      <c r="C57" s="3"/>
      <c r="D57" s="3"/>
    </row>
  </sheetData>
  <mergeCells count="21"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ageMargins left="0.70078740157480324" right="0.70078740157480324" top="0.75196850393700787" bottom="0.75196850393700787" header="0.3" footer="0.3"/>
  <pageSetup paperSize="9" scale="51" firstPageNumber="4294967295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Анна Дворяшина</cp:lastModifiedBy>
  <cp:revision>1</cp:revision>
  <cp:lastPrinted>2022-11-11T12:55:23Z</cp:lastPrinted>
  <dcterms:modified xsi:type="dcterms:W3CDTF">2023-10-19T11:33:44Z</dcterms:modified>
</cp:coreProperties>
</file>