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7792" windowHeight="12348" activeTab="0"/>
  </bookViews>
  <sheets>
    <sheet name="дс 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<sst xmlns="http://schemas.openxmlformats.org/spreadsheetml/2006/main" count="28" uniqueCount="24">
  <si>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</si>
  <si>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</si>
  <si>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— август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</si>
  <si>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</si>
  <si>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</si>
  <si>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</si>
  <si>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</si>
  <si>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</si>
  <si>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</si>
  <si>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</si>
  <si>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</si>
  <si>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</si>
  <si>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</si>
  <si>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</si>
  <si>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</si>
  <si>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</si>
  <si>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</si>
  <si>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</si>
  <si>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— август 2023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</si>
  <si>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</si>
  <si>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</si>
  <si>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</si>
  <si>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Исполнитель : Братцева М.М.</t>
  </si>
  <si>
    <t>5-29-36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</si>
</sst>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PT Astra Serif"/>
      <family val="1"/>
    </font>
    <font>
      <b/>
      <sz val="14"/>
      <color indexed="8"/>
      <name val="PT Astra Serif"/>
      <family val="1"/>
    </font>
    <font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PT Astra Serif"/>
      <family val="1"/>
    </font>
    <font>
      <sz val="12"/>
      <color rgb="FF000000"/>
      <name val="PT Astra Serif"/>
      <family val="1"/>
    </font>
    <font>
      <b/>
      <sz val="14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 vertical="top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right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4" fontId="39" fillId="0" borderId="11" xfId="0" applyNumberFormat="1" applyFont="1" applyBorder="1" applyAlignment="1" applyProtection="1">
      <alignment horizontal="center" vertical="center" wrapText="1"/>
      <protection/>
    </xf>
    <xf numFmtId="4" fontId="39" fillId="0" borderId="12" xfId="0" applyNumberFormat="1" applyFont="1" applyBorder="1" applyAlignment="1" applyProtection="1">
      <alignment horizontal="center" vertical="center" wrapText="1"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left" vertical="top" wrapText="1"/>
      <protection/>
    </xf>
    <xf numFmtId="4" fontId="39" fillId="0" borderId="0" xfId="0" applyNumberFormat="1" applyFont="1" applyAlignment="1" applyProtection="1">
      <alignment horizontal="left" vertical="top" wrapText="1"/>
      <protection/>
    </xf>
    <xf numFmtId="0" fontId="39" fillId="0" borderId="0" xfId="0" applyFont="1" applyAlignment="1" applyProtection="1">
      <alignment horizontal="right" vertical="top" wrapText="1"/>
      <protection/>
    </xf>
    <xf numFmtId="0" fontId="41" fillId="0" borderId="13" xfId="0" applyFont="1" applyBorder="1" applyAlignment="1" applyProtection="1">
      <alignment horizontal="center" vertical="top" wrapText="1"/>
      <protection/>
    </xf>
    <xf numFmtId="0" fontId="41" fillId="0" borderId="0" xfId="0" applyFont="1" applyAlignment="1" applyProtection="1">
      <alignment horizontal="center" vertical="top" wrapText="1"/>
      <protection/>
    </xf>
    <xf numFmtId="0" fontId="41" fillId="0" borderId="0" xfId="0" applyFont="1" applyAlignment="1" applyProtection="1">
      <alignment horizontal="right" vertical="top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vertical="center"/>
      <protection/>
    </xf>
    <xf numFmtId="164" fontId="39" fillId="33" borderId="10" xfId="0" applyNumberFormat="1" applyFont="1" applyFill="1" applyBorder="1" applyAlignment="1" applyProtection="1">
      <alignment horizontal="center" vertical="center" wrapText="1"/>
      <protection/>
    </xf>
    <xf numFmtId="164" fontId="39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/>
      <protection/>
    </xf>
    <xf numFmtId="4" fontId="39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center" vertical="top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top" wrapText="1"/>
      <protection/>
    </xf>
    <xf numFmtId="164" fontId="39" fillId="0" borderId="10" xfId="0" applyNumberFormat="1" applyFont="1" applyBorder="1" applyAlignment="1" applyProtection="1">
      <alignment horizontal="center" vertical="center" wrapText="1"/>
      <protection/>
    </xf>
    <xf numFmtId="10" fontId="39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 horizontal="center" vertical="top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DBEEF4"/>
    <pageSetUpPr fitToPage="1"/>
  </sheetPr>
  <dimension ref="A2:H46"/>
  <sheetViews>
    <sheetView tabSelected="1" zoomScale="85" zoomScaleNormal="85" zoomScalePageLayoutView="0" workbookViewId="0" topLeftCell="A1">
      <selection activeCell="H44" sqref="H44"/>
    </sheetView>
  </sheetViews>
  <sheetFormatPr defaultColWidth="20.00390625" defaultRowHeight="15"/>
  <cols>
    <col min="1" max="1" width="7.57421875" style="1" customWidth="1"/>
    <col min="2" max="2" width="45.00390625" style="2" customWidth="1"/>
    <col min="3" max="3" width="16.8515625" style="2" customWidth="1"/>
    <col min="4" max="4" width="18.421875" style="2" customWidth="1"/>
    <col min="5" max="5" width="20.421875" style="3" customWidth="1"/>
    <col min="6" max="6" width="21.57421875" style="3" customWidth="1"/>
    <col min="7" max="7" width="20.00390625" style="3" customWidth="1"/>
    <col min="8" max="8" width="16.57421875" style="3" customWidth="1"/>
    <col min="9" max="16384" width="20.00390625" style="3" customWidth="1"/>
  </cols>
  <sheetData>
    <row r="1" ht="18" customHeight="1"/>
    <row r="2" spans="1:8" ht="18" customHeight="1">
      <c r="A2" s="31" t="s">
        <v>0</v>
      </c>
      <c r="B2" s="31"/>
      <c r="C2" s="31"/>
      <c r="D2" s="31"/>
      <c r="E2" s="31"/>
      <c r="F2" s="31"/>
      <c r="G2" s="31"/>
      <c r="H2" s="31"/>
    </row>
    <row r="3" spans="1:8" ht="18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8" ht="18.75" customHeight="1">
      <c r="A4" s="31" t="s">
        <v>2</v>
      </c>
      <c r="B4" s="31"/>
      <c r="C4" s="31"/>
      <c r="D4" s="31"/>
      <c r="E4" s="31"/>
      <c r="F4" s="31"/>
      <c r="G4" s="31"/>
      <c r="H4" s="31"/>
    </row>
    <row r="5" spans="1:8" ht="18">
      <c r="A5" s="3"/>
      <c r="B5" s="3"/>
      <c r="C5" s="4"/>
      <c r="D5" s="4"/>
      <c r="H5" s="5" t="s">
        <v>3</v>
      </c>
    </row>
    <row r="6" spans="1:8" ht="95.25" customHeight="1">
      <c r="A6" s="33" t="s">
        <v>4</v>
      </c>
      <c r="B6" s="34" t="s">
        <v>5</v>
      </c>
      <c r="C6" s="35" t="s">
        <v>6</v>
      </c>
      <c r="D6" s="35"/>
      <c r="E6" s="34" t="s">
        <v>7</v>
      </c>
      <c r="F6" s="34" t="s">
        <v>8</v>
      </c>
      <c r="G6" s="34" t="s">
        <v>9</v>
      </c>
      <c r="H6" s="34" t="s">
        <v>10</v>
      </c>
    </row>
    <row r="7" spans="1:8" ht="110.25" customHeight="1">
      <c r="A7" s="33"/>
      <c r="B7" s="34"/>
      <c r="C7" s="6" t="s">
        <v>11</v>
      </c>
      <c r="D7" s="6" t="s">
        <v>12</v>
      </c>
      <c r="E7" s="34"/>
      <c r="F7" s="34"/>
      <c r="G7" s="34"/>
      <c r="H7" s="34"/>
    </row>
    <row r="8" spans="1:8" ht="18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44.25" customHeight="1">
      <c r="A9" s="28" t="s">
        <v>13</v>
      </c>
      <c r="B9" s="28"/>
      <c r="C9" s="28"/>
      <c r="D9" s="28"/>
      <c r="E9" s="28"/>
      <c r="F9" s="28"/>
      <c r="G9" s="28"/>
      <c r="H9" s="28"/>
    </row>
    <row r="10" spans="1:8" ht="72" customHeight="1">
      <c r="A10" s="26" t="s">
        <v>14</v>
      </c>
      <c r="B10" s="27" t="s">
        <v>15</v>
      </c>
      <c r="C10" s="29">
        <f>G10/F10*1000/8</f>
        <v>98611.40583554376</v>
      </c>
      <c r="D10" s="30">
        <f>C10/H11</f>
        <v>0.9135261814996565</v>
      </c>
      <c r="E10" s="26">
        <v>100</v>
      </c>
      <c r="F10" s="29">
        <v>37.7</v>
      </c>
      <c r="G10" s="29">
        <v>29741.2</v>
      </c>
      <c r="H10" s="8" t="s">
        <v>16</v>
      </c>
    </row>
    <row r="11" spans="1:8" s="10" customFormat="1" ht="25.5" customHeight="1">
      <c r="A11" s="26"/>
      <c r="B11" s="27"/>
      <c r="C11" s="29"/>
      <c r="D11" s="30"/>
      <c r="E11" s="26"/>
      <c r="F11" s="29"/>
      <c r="G11" s="29"/>
      <c r="H11" s="9">
        <v>107945.9</v>
      </c>
    </row>
    <row r="12" spans="1:8" ht="28.5" customHeight="1">
      <c r="A12" s="11"/>
      <c r="B12" s="11"/>
      <c r="C12" s="11"/>
      <c r="D12" s="11"/>
      <c r="E12" s="11"/>
      <c r="F12" s="11"/>
      <c r="G12" s="12"/>
      <c r="H12" s="11"/>
    </row>
    <row r="13" spans="1:8" ht="23.25" customHeight="1">
      <c r="A13" s="11"/>
      <c r="B13" s="11"/>
      <c r="C13" s="11"/>
      <c r="D13" s="11"/>
      <c r="E13" s="11"/>
      <c r="F13" s="11"/>
      <c r="G13" s="11"/>
      <c r="H13" s="11"/>
    </row>
    <row r="14" spans="1:6" ht="18">
      <c r="A14" s="11"/>
      <c r="B14" s="3"/>
      <c r="C14" s="11"/>
      <c r="D14" s="3"/>
      <c r="E14" s="11"/>
      <c r="F14" s="13" t="s">
        <v>17</v>
      </c>
    </row>
    <row r="15" spans="1:6" ht="18">
      <c r="A15" s="25" t="s">
        <v>18</v>
      </c>
      <c r="B15" s="25"/>
      <c r="C15" s="25"/>
      <c r="D15" s="25"/>
      <c r="E15" s="25"/>
      <c r="F15" s="25"/>
    </row>
    <row r="16" spans="1:4" ht="18">
      <c r="A16" s="14"/>
      <c r="B16" s="15"/>
      <c r="D16" s="16"/>
    </row>
    <row r="17" spans="1:6" ht="219" customHeight="1">
      <c r="A17" s="17" t="s">
        <v>4</v>
      </c>
      <c r="B17" s="26" t="s">
        <v>19</v>
      </c>
      <c r="C17" s="26"/>
      <c r="D17" s="7" t="s">
        <v>20</v>
      </c>
      <c r="E17" s="7" t="s">
        <v>8</v>
      </c>
      <c r="F17" s="7" t="s">
        <v>9</v>
      </c>
    </row>
    <row r="18" spans="1:6" s="21" customFormat="1" ht="49.5" customHeight="1">
      <c r="A18" s="18" t="s">
        <v>14</v>
      </c>
      <c r="B18" s="27" t="s">
        <v>21</v>
      </c>
      <c r="C18" s="27"/>
      <c r="D18" s="19">
        <f>F18*1000/E18/8</f>
        <v>81553.81165919281</v>
      </c>
      <c r="E18" s="20">
        <v>66.9</v>
      </c>
      <c r="F18" s="19">
        <v>43647.6</v>
      </c>
    </row>
    <row r="19" ht="18">
      <c r="F19" s="22"/>
    </row>
    <row r="45" ht="18">
      <c r="B45" s="23" t="s">
        <v>22</v>
      </c>
    </row>
    <row r="46" s="3" customFormat="1" ht="18">
      <c r="B46" s="24" t="s">
        <v>23</v>
      </c>
    </row>
  </sheetData>
  <sheetProtection/>
  <mergeCells count="21">
    <mergeCell ref="H6:H7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</mergeCells>
  <printOptions/>
  <pageMargins left="0.196527777777778" right="0.275694444444444" top="0.39375" bottom="0.196527777777778" header="0.511811023622047" footer="0.511811023622047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Братцева Мария</dc:creator>
  <cp:keywords/>
  <dc:description/>
  <cp:lastModifiedBy>Пользователь</cp:lastModifiedBy>
  <dcterms:created xsi:type="dcterms:W3CDTF">2023-09-20T06:15:51Z</dcterms:created>
  <dcterms:modified xsi:type="dcterms:W3CDTF">2023-09-22T11:48:27Z</dcterms:modified>
  <cp:category/>
  <cp:version/>
  <cp:contentType/>
  <cp:contentStatus/>
</cp:coreProperties>
</file>